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sgodz\Pictures\YOUTUBE\FILMIKI\SUMA.JEŻELI\"/>
    </mc:Choice>
  </mc:AlternateContent>
  <xr:revisionPtr revIDLastSave="0" documentId="13_ncr:1_{0A4C0353-9C78-4F71-89FD-4E85CDF132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A.JEŻELI" sheetId="2" r:id="rId1"/>
  </sheets>
  <definedNames>
    <definedName name="_xlnm._FilterDatabase" localSheetId="0" hidden="1">SUMA.JEŻELI!$A$1:$F$15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19" i="2"/>
  <c r="C18" i="2"/>
</calcChain>
</file>

<file path=xl/sharedStrings.xml><?xml version="1.0" encoding="utf-8"?>
<sst xmlns="http://schemas.openxmlformats.org/spreadsheetml/2006/main" count="67" uniqueCount="51">
  <si>
    <t>Imię</t>
  </si>
  <si>
    <t>Nazwisko</t>
  </si>
  <si>
    <t>Stanowisko</t>
  </si>
  <si>
    <t>Miasto</t>
  </si>
  <si>
    <t>Kierownik</t>
  </si>
  <si>
    <t>Poznań</t>
  </si>
  <si>
    <t>Sprzedawca</t>
  </si>
  <si>
    <t>Wrocław</t>
  </si>
  <si>
    <t>Dyrektor oddziału</t>
  </si>
  <si>
    <t>Warszawa</t>
  </si>
  <si>
    <t>Kierownik produkcji</t>
  </si>
  <si>
    <t>Sekretarka</t>
  </si>
  <si>
    <t>Obsługa klienta</t>
  </si>
  <si>
    <t>Kadrowa</t>
  </si>
  <si>
    <t>Asystent kierownika</t>
  </si>
  <si>
    <t>Pensja</t>
  </si>
  <si>
    <t>Suma wynagrodzeń:</t>
  </si>
  <si>
    <t>Wynik</t>
  </si>
  <si>
    <t>W Łodzi</t>
  </si>
  <si>
    <t>Łódź</t>
  </si>
  <si>
    <t>Pensja &lt; 3000 zł</t>
  </si>
  <si>
    <t>Data zatrudnienia</t>
  </si>
  <si>
    <t>Imię1</t>
  </si>
  <si>
    <t>Nazwisko1</t>
  </si>
  <si>
    <t>Imię2</t>
  </si>
  <si>
    <t>Nazwisko2</t>
  </si>
  <si>
    <t>Imię3</t>
  </si>
  <si>
    <t>Nazwisko3</t>
  </si>
  <si>
    <t>Imię4</t>
  </si>
  <si>
    <t>Nazwisko4</t>
  </si>
  <si>
    <t>Imię5</t>
  </si>
  <si>
    <t>Nazwisko5</t>
  </si>
  <si>
    <t>Imię6</t>
  </si>
  <si>
    <t>Nazwisko6</t>
  </si>
  <si>
    <t>Imię7</t>
  </si>
  <si>
    <t>Nazwisko7</t>
  </si>
  <si>
    <t>Imię8</t>
  </si>
  <si>
    <t>Nazwisko8</t>
  </si>
  <si>
    <t>Imię9</t>
  </si>
  <si>
    <t>Nazwisko9</t>
  </si>
  <si>
    <t>Imię10</t>
  </si>
  <si>
    <t>Nazwisko10</t>
  </si>
  <si>
    <t>Imię11</t>
  </si>
  <si>
    <t>Nazwisko11</t>
  </si>
  <si>
    <t>Imię12</t>
  </si>
  <si>
    <t>Nazwisko12</t>
  </si>
  <si>
    <t>Imię13</t>
  </si>
  <si>
    <t>Nazwisko13</t>
  </si>
  <si>
    <t>Imię14</t>
  </si>
  <si>
    <t>Nazwisko14</t>
  </si>
  <si>
    <t>Data zatrudnienia &gt;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</si>
</sst>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0"/>
      <name val="Czcionka tekstu podstawowego"/>
      <charset val="238"/>
    </font>
    <font>
      <sz val="8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6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/>
    <xf numFmtId="164" fontId="5" fillId="4" borderId="1" xfId="0" applyNumberFormat="1" applyFont="1" applyFill="1" applyBorder="1"/>
    <xf numFmtId="14" fontId="0" fillId="0" borderId="0" xfId="0" applyNumberFormat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0" xfId="0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44" fontId="3" fillId="2" borderId="1" xfId="1" applyFont="1" applyFill="1" applyBorder="1"/>
    <xf numFmtId="0" fontId="3" fillId="3" borderId="1" xfId="0" applyFont="1" applyFill="1" applyBorder="1"/>
    <xf numFmtId="14" fontId="3" fillId="3" borderId="1" xfId="0" applyNumberFormat="1" applyFont="1" applyFill="1" applyBorder="1"/>
    <xf numFmtId="44" fontId="3" fillId="3" borderId="1" xfId="1" applyFont="1" applyFill="1" applyBorder="1"/>
    <xf numFmtId="0" fontId="2" fillId="6" borderId="0" xfId="0" applyFont="1" applyFill="1" applyBorder="1"/>
    <xf numFmtId="0" fontId="6" fillId="6" borderId="0" xfId="0" applyFont="1" applyFill="1"/>
    <xf numFmtId="0" fontId="0" fillId="0" borderId="0" xfId="0" applyNumberFormat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IT STUDIO LOG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A6AA6"/>
      </a:accent1>
      <a:accent2>
        <a:srgbClr val="2594D9"/>
      </a:accent2>
      <a:accent3>
        <a:srgbClr val="F2F2F2"/>
      </a:accent3>
      <a:accent4>
        <a:srgbClr val="404040"/>
      </a:accent4>
      <a:accent5>
        <a:srgbClr val="0D0D0D"/>
      </a:accent5>
      <a:accent6>
        <a:srgbClr val="0A6AA6"/>
      </a:accent6>
      <a:hlink>
        <a:srgbClr val="0563C1"/>
      </a:hlink>
      <a:folHlink>
        <a:srgbClr val="954F72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J20"/>
  <sheetViews>
    <sheetView tabSelected="1" workbookViewId="0">
      <selection activeCell="C21" sqref="C21"/>
    </sheetView>
  </sheetViews>
  <sheetFormatPr defaultRowHeight="13.8"/>
  <cols>
    <col min="1" max="1" width="9.8984375" bestFit="1" customWidth="1"/>
    <col min="2" max="2" width="26.59765625" customWidth="1"/>
    <col min="3" max="3" width="17.5" customWidth="1"/>
    <col min="4" max="4" width="15.3984375" bestFit="1" customWidth="1"/>
    <col min="5" max="5" width="9.796875" customWidth="1"/>
    <col min="6" max="6" width="11.19921875" customWidth="1"/>
    <col min="10" max="10" width="9.8984375" bestFit="1" customWidth="1"/>
  </cols>
  <sheetData>
    <row r="1" spans="1:10">
      <c r="A1" s="4" t="s">
        <v>0</v>
      </c>
      <c r="B1" s="5" t="s">
        <v>1</v>
      </c>
      <c r="C1" s="5" t="s">
        <v>21</v>
      </c>
      <c r="D1" s="5" t="s">
        <v>2</v>
      </c>
      <c r="E1" s="5" t="s">
        <v>3</v>
      </c>
      <c r="F1" s="6" t="s">
        <v>15</v>
      </c>
    </row>
    <row r="2" spans="1:10">
      <c r="A2" s="7" t="s">
        <v>38</v>
      </c>
      <c r="B2" s="7" t="s">
        <v>39</v>
      </c>
      <c r="C2" s="8">
        <v>43799</v>
      </c>
      <c r="D2" s="7" t="s">
        <v>4</v>
      </c>
      <c r="E2" s="7" t="s">
        <v>19</v>
      </c>
      <c r="F2" s="9">
        <v>2869.05</v>
      </c>
      <c r="J2" s="15"/>
    </row>
    <row r="3" spans="1:10">
      <c r="A3" s="7" t="s">
        <v>36</v>
      </c>
      <c r="B3" s="7" t="s">
        <v>37</v>
      </c>
      <c r="C3" s="11">
        <v>42307</v>
      </c>
      <c r="D3" s="10" t="s">
        <v>14</v>
      </c>
      <c r="E3" s="10" t="s">
        <v>9</v>
      </c>
      <c r="F3" s="12">
        <v>4965.51</v>
      </c>
      <c r="J3" s="15"/>
    </row>
    <row r="4" spans="1:10">
      <c r="A4" s="7" t="s">
        <v>34</v>
      </c>
      <c r="B4" s="7" t="s">
        <v>35</v>
      </c>
      <c r="C4" s="8">
        <v>42446</v>
      </c>
      <c r="D4" s="7" t="s">
        <v>13</v>
      </c>
      <c r="E4" s="7" t="s">
        <v>9</v>
      </c>
      <c r="F4" s="9">
        <v>2966.17</v>
      </c>
    </row>
    <row r="5" spans="1:10">
      <c r="A5" s="7" t="s">
        <v>32</v>
      </c>
      <c r="B5" s="7" t="s">
        <v>33</v>
      </c>
      <c r="C5" s="11">
        <v>44211</v>
      </c>
      <c r="D5" s="10" t="s">
        <v>12</v>
      </c>
      <c r="E5" s="10" t="s">
        <v>19</v>
      </c>
      <c r="F5" s="12">
        <v>3031.63</v>
      </c>
    </row>
    <row r="6" spans="1:10">
      <c r="A6" s="7" t="s">
        <v>30</v>
      </c>
      <c r="B6" s="7" t="s">
        <v>31</v>
      </c>
      <c r="C6" s="8">
        <v>43276</v>
      </c>
      <c r="D6" s="7" t="s">
        <v>11</v>
      </c>
      <c r="E6" s="7" t="s">
        <v>5</v>
      </c>
      <c r="F6" s="9">
        <v>4897.6099999999997</v>
      </c>
    </row>
    <row r="7" spans="1:10">
      <c r="A7" s="7" t="s">
        <v>28</v>
      </c>
      <c r="B7" s="7" t="s">
        <v>29</v>
      </c>
      <c r="C7" s="11">
        <v>42451</v>
      </c>
      <c r="D7" s="10" t="s">
        <v>10</v>
      </c>
      <c r="E7" s="10" t="s">
        <v>5</v>
      </c>
      <c r="F7" s="12">
        <v>3222.75</v>
      </c>
    </row>
    <row r="8" spans="1:10">
      <c r="A8" s="7" t="s">
        <v>26</v>
      </c>
      <c r="B8" s="7" t="s">
        <v>27</v>
      </c>
      <c r="C8" s="8">
        <v>44323</v>
      </c>
      <c r="D8" s="7" t="s">
        <v>8</v>
      </c>
      <c r="E8" s="7" t="s">
        <v>9</v>
      </c>
      <c r="F8" s="9">
        <v>3578.75</v>
      </c>
    </row>
    <row r="9" spans="1:10">
      <c r="A9" s="7" t="s">
        <v>24</v>
      </c>
      <c r="B9" s="7" t="s">
        <v>25</v>
      </c>
      <c r="C9" s="11">
        <v>43992</v>
      </c>
      <c r="D9" s="10" t="s">
        <v>6</v>
      </c>
      <c r="E9" s="10" t="s">
        <v>7</v>
      </c>
      <c r="F9" s="12">
        <v>3202.69</v>
      </c>
    </row>
    <row r="10" spans="1:10">
      <c r="A10" s="7" t="s">
        <v>48</v>
      </c>
      <c r="B10" s="7" t="s">
        <v>49</v>
      </c>
      <c r="C10" s="11">
        <v>42864</v>
      </c>
      <c r="D10" s="10" t="s">
        <v>12</v>
      </c>
      <c r="E10" s="10" t="s">
        <v>9</v>
      </c>
      <c r="F10" s="12">
        <v>3243.28</v>
      </c>
    </row>
    <row r="11" spans="1:10">
      <c r="A11" s="7" t="s">
        <v>46</v>
      </c>
      <c r="B11" s="7" t="s">
        <v>47</v>
      </c>
      <c r="C11" s="8">
        <v>42642</v>
      </c>
      <c r="D11" s="7" t="s">
        <v>6</v>
      </c>
      <c r="E11" s="7" t="s">
        <v>19</v>
      </c>
      <c r="F11" s="9">
        <v>3946.04</v>
      </c>
    </row>
    <row r="12" spans="1:10">
      <c r="A12" s="7" t="s">
        <v>44</v>
      </c>
      <c r="B12" s="7" t="s">
        <v>45</v>
      </c>
      <c r="C12" s="11">
        <v>42476</v>
      </c>
      <c r="D12" s="10" t="s">
        <v>12</v>
      </c>
      <c r="E12" s="10" t="s">
        <v>7</v>
      </c>
      <c r="F12" s="12">
        <v>3322.55</v>
      </c>
    </row>
    <row r="13" spans="1:10">
      <c r="A13" s="7" t="s">
        <v>42</v>
      </c>
      <c r="B13" s="7" t="s">
        <v>43</v>
      </c>
      <c r="C13" s="8">
        <v>44247</v>
      </c>
      <c r="D13" s="7" t="s">
        <v>8</v>
      </c>
      <c r="E13" s="7" t="s">
        <v>7</v>
      </c>
      <c r="F13" s="9">
        <v>3510.54</v>
      </c>
    </row>
    <row r="14" spans="1:10">
      <c r="A14" s="7" t="s">
        <v>40</v>
      </c>
      <c r="B14" s="7" t="s">
        <v>41</v>
      </c>
      <c r="C14" s="11">
        <v>43326</v>
      </c>
      <c r="D14" s="10" t="s">
        <v>6</v>
      </c>
      <c r="E14" s="10" t="s">
        <v>7</v>
      </c>
      <c r="F14" s="12">
        <v>3272.88</v>
      </c>
    </row>
    <row r="15" spans="1:10">
      <c r="A15" s="7" t="s">
        <v>22</v>
      </c>
      <c r="B15" s="7" t="s">
        <v>23</v>
      </c>
      <c r="C15" s="8">
        <v>44105</v>
      </c>
      <c r="D15" s="7" t="s">
        <v>4</v>
      </c>
      <c r="E15" s="7" t="s">
        <v>5</v>
      </c>
      <c r="F15" s="9">
        <v>2920.24</v>
      </c>
    </row>
    <row r="17" spans="1:3">
      <c r="B17" s="13" t="s">
        <v>16</v>
      </c>
      <c r="C17" s="14" t="s">
        <v>17</v>
      </c>
    </row>
    <row r="18" spans="1:3" ht="18" customHeight="1">
      <c r="B18" s="1" t="s">
        <v>18</v>
      </c>
      <c r="C18" s="2">
        <f>SUMIF(E2:E15,"Łódź",F2:F15)</f>
        <v>9846.7200000000012</v>
      </c>
    </row>
    <row r="19" spans="1:3" ht="18" customHeight="1">
      <c r="A19" s="3"/>
      <c r="B19" s="1" t="s">
        <v>50</v>
      </c>
      <c r="C19" s="2">
        <f>SUMIF(C2:C15,"&gt;31.12.2018",F2:F15)</f>
        <v>19112.900000000001</v>
      </c>
    </row>
    <row r="20" spans="1:3" ht="18" customHeight="1">
      <c r="A20">
        <v>3000</v>
      </c>
      <c r="B20" s="1" t="s">
        <v>20</v>
      </c>
      <c r="C20" s="2">
        <f>SUMIF(F2:F15,"&lt;"&amp;A20,F2:F15)</f>
        <v>8755.4599999999991</v>
      </c>
    </row>
  </sheetData>
  <autoFilter ref="A1:F15" xr:uid="{00000000-0001-0000-0100-000000000000}">
    <sortState xmlns:xlrd2="http://schemas.microsoft.com/office/spreadsheetml/2017/richdata2" ref="A2:F15">
      <sortCondition descending="1" ref="A1:A15"/>
    </sortState>
  </autoFilter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SUMA.JEŻELI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Funkcja SUMA.JEŻELI</dc:title>
  <dc:subject>Blog o Excelu</dc:subject>
  <dc:creator>SEBASTIAN GODZISZEWSKI</dc:creator>
  <dc:description>excel.sgwebsite.pl</dc:description>
  <cp:lastModifiedBy>sgodz</cp:lastModifiedBy>
  <dcterms:created xsi:type="dcterms:W3CDTF">2008-08-19T18:52:25Z</dcterms:created>
  <dcterms:modified xsi:type="dcterms:W3CDTF">2022-04-06T19:40:32Z</dcterms:modified>
  <cp:category>Funkcje Matematyczne</cp:category>
</cp:coreProperties>
</file>